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activeTab="0"/>
  </bookViews>
  <sheets>
    <sheet name="an+b" sheetId="1" r:id="rId1"/>
    <sheet name="an-b" sheetId="2" r:id="rId2"/>
    <sheet name="-an+b" sheetId="3" r:id="rId3"/>
    <sheet name="-an-b" sheetId="4" r:id="rId4"/>
    <sheet name="Examples" sheetId="5" r:id="rId5"/>
  </sheets>
  <definedNames/>
  <calcPr fullCalcOnLoad="1"/>
</workbook>
</file>

<file path=xl/sharedStrings.xml><?xml version="1.0" encoding="utf-8"?>
<sst xmlns="http://schemas.openxmlformats.org/spreadsheetml/2006/main" count="132" uniqueCount="6">
  <si>
    <t>,</t>
  </si>
  <si>
    <t>n</t>
  </si>
  <si>
    <t>+</t>
  </si>
  <si>
    <t xml:space="preserve">      Therefore the nth term is:</t>
  </si>
  <si>
    <t>-</t>
  </si>
  <si>
    <t>The nth term is: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</si>
</sst>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"/>
  </numFmts>
  <fonts count="13">
    <font>
      <sz val="10"/>
      <name val="Arial"/>
      <family val="0"/>
    </font>
    <font>
      <sz val="10"/>
      <name val="Ravie"/>
      <family val="5"/>
    </font>
    <font>
      <sz val="28"/>
      <name val="Ravie"/>
      <family val="5"/>
    </font>
    <font>
      <sz val="24"/>
      <name val="Ravie"/>
      <family val="5"/>
    </font>
    <font>
      <sz val="14"/>
      <name val="Ravie"/>
      <family val="5"/>
    </font>
    <font>
      <sz val="8"/>
      <name val="Arial"/>
      <family val="0"/>
    </font>
    <font>
      <sz val="36"/>
      <color indexed="41"/>
      <name val="Ravie"/>
      <family val="5"/>
    </font>
    <font>
      <sz val="28"/>
      <color indexed="41"/>
      <name val="Ravie"/>
      <family val="5"/>
    </font>
    <font>
      <sz val="28"/>
      <color indexed="12"/>
      <name val="Ravie"/>
      <family val="5"/>
    </font>
    <font>
      <sz val="14"/>
      <color indexed="41"/>
      <name val="Ravie"/>
      <family val="5"/>
    </font>
    <font>
      <sz val="16"/>
      <name val="Ravie"/>
      <family val="5"/>
    </font>
    <font>
      <sz val="16"/>
      <color indexed="26"/>
      <name val="Ravie"/>
      <family val="5"/>
    </font>
    <font>
      <sz val="16"/>
      <color indexed="12"/>
      <name val="Ravie"/>
      <family val="5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85725</xdr:rowOff>
    </xdr:from>
    <xdr:to>
      <xdr:col>11</xdr:col>
      <xdr:colOff>523875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133600" y="323850"/>
          <a:ext cx="481012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Ravie"/>
              <a:cs typeface="Ravie"/>
            </a:rPr>
            <a:t>The nth Term</a:t>
          </a:r>
        </a:p>
      </xdr:txBody>
    </xdr:sp>
    <xdr:clientData/>
  </xdr:twoCellAnchor>
  <xdr:twoCellAnchor>
    <xdr:from>
      <xdr:col>1</xdr:col>
      <xdr:colOff>476250</xdr:colOff>
      <xdr:row>12</xdr:row>
      <xdr:rowOff>0</xdr:rowOff>
    </xdr:from>
    <xdr:to>
      <xdr:col>3</xdr:col>
      <xdr:colOff>409575</xdr:colOff>
      <xdr:row>13</xdr:row>
      <xdr:rowOff>0</xdr:rowOff>
    </xdr:to>
    <xdr:sp macro="[0]!arrow1">
      <xdr:nvSpPr>
        <xdr:cNvPr id="2" name="AutoShape 2"/>
        <xdr:cNvSpPr>
          <a:spLocks/>
        </xdr:cNvSpPr>
      </xdr:nvSpPr>
      <xdr:spPr>
        <a:xfrm>
          <a:off x="523875" y="2771775"/>
          <a:ext cx="1038225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11</xdr:row>
      <xdr:rowOff>495300</xdr:rowOff>
    </xdr:from>
    <xdr:to>
      <xdr:col>5</xdr:col>
      <xdr:colOff>390525</xdr:colOff>
      <xdr:row>12</xdr:row>
      <xdr:rowOff>200025</xdr:rowOff>
    </xdr:to>
    <xdr:sp macro="[0]!arrow2">
      <xdr:nvSpPr>
        <xdr:cNvPr id="3" name="AutoShape 3"/>
        <xdr:cNvSpPr>
          <a:spLocks/>
        </xdr:cNvSpPr>
      </xdr:nvSpPr>
      <xdr:spPr>
        <a:xfrm>
          <a:off x="1743075" y="2762250"/>
          <a:ext cx="104775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12</xdr:row>
      <xdr:rowOff>0</xdr:rowOff>
    </xdr:from>
    <xdr:to>
      <xdr:col>7</xdr:col>
      <xdr:colOff>342900</xdr:colOff>
      <xdr:row>13</xdr:row>
      <xdr:rowOff>0</xdr:rowOff>
    </xdr:to>
    <xdr:sp macro="[0]!arrow3">
      <xdr:nvSpPr>
        <xdr:cNvPr id="4" name="AutoShape 4"/>
        <xdr:cNvSpPr>
          <a:spLocks/>
        </xdr:cNvSpPr>
      </xdr:nvSpPr>
      <xdr:spPr>
        <a:xfrm>
          <a:off x="3076575" y="2771775"/>
          <a:ext cx="99060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12</xdr:row>
      <xdr:rowOff>0</xdr:rowOff>
    </xdr:from>
    <xdr:to>
      <xdr:col>9</xdr:col>
      <xdr:colOff>409575</xdr:colOff>
      <xdr:row>13</xdr:row>
      <xdr:rowOff>0</xdr:rowOff>
    </xdr:to>
    <xdr:sp macro="[0]!arrow4">
      <xdr:nvSpPr>
        <xdr:cNvPr id="5" name="AutoShape 5"/>
        <xdr:cNvSpPr>
          <a:spLocks/>
        </xdr:cNvSpPr>
      </xdr:nvSpPr>
      <xdr:spPr>
        <a:xfrm>
          <a:off x="4467225" y="2771775"/>
          <a:ext cx="1019175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12</xdr:row>
      <xdr:rowOff>9525</xdr:rowOff>
    </xdr:from>
    <xdr:to>
      <xdr:col>11</xdr:col>
      <xdr:colOff>419100</xdr:colOff>
      <xdr:row>13</xdr:row>
      <xdr:rowOff>9525</xdr:rowOff>
    </xdr:to>
    <xdr:sp macro="[0]!arrow5">
      <xdr:nvSpPr>
        <xdr:cNvPr id="6" name="AutoShape 6"/>
        <xdr:cNvSpPr>
          <a:spLocks/>
        </xdr:cNvSpPr>
      </xdr:nvSpPr>
      <xdr:spPr>
        <a:xfrm>
          <a:off x="5829300" y="2781300"/>
          <a:ext cx="100965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9525</xdr:colOff>
      <xdr:row>12</xdr:row>
      <xdr:rowOff>0</xdr:rowOff>
    </xdr:to>
    <xdr:sp macro="[0]!term1">
      <xdr:nvSpPr>
        <xdr:cNvPr id="7" name="Rectangle 8"/>
        <xdr:cNvSpPr>
          <a:spLocks/>
        </xdr:cNvSpPr>
      </xdr:nvSpPr>
      <xdr:spPr>
        <a:xfrm>
          <a:off x="47625" y="2276475"/>
          <a:ext cx="819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10</xdr:row>
      <xdr:rowOff>152400</xdr:rowOff>
    </xdr:from>
    <xdr:to>
      <xdr:col>3</xdr:col>
      <xdr:colOff>914400</xdr:colOff>
      <xdr:row>11</xdr:row>
      <xdr:rowOff>466725</xdr:rowOff>
    </xdr:to>
    <xdr:sp macro="[0]!term2">
      <xdr:nvSpPr>
        <xdr:cNvPr id="8" name="Rectangle 9"/>
        <xdr:cNvSpPr>
          <a:spLocks/>
        </xdr:cNvSpPr>
      </xdr:nvSpPr>
      <xdr:spPr>
        <a:xfrm>
          <a:off x="1143000" y="2305050"/>
          <a:ext cx="923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10</xdr:row>
      <xdr:rowOff>200025</xdr:rowOff>
    </xdr:from>
    <xdr:to>
      <xdr:col>5</xdr:col>
      <xdr:colOff>1019175</xdr:colOff>
      <xdr:row>11</xdr:row>
      <xdr:rowOff>457200</xdr:rowOff>
    </xdr:to>
    <xdr:sp macro="[0]!term3">
      <xdr:nvSpPr>
        <xdr:cNvPr id="9" name="Rectangle 10"/>
        <xdr:cNvSpPr>
          <a:spLocks/>
        </xdr:cNvSpPr>
      </xdr:nvSpPr>
      <xdr:spPr>
        <a:xfrm>
          <a:off x="2390775" y="2305050"/>
          <a:ext cx="102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200025</xdr:rowOff>
    </xdr:from>
    <xdr:to>
      <xdr:col>8</xdr:col>
      <xdr:colOff>9525</xdr:colOff>
      <xdr:row>11</xdr:row>
      <xdr:rowOff>457200</xdr:rowOff>
    </xdr:to>
    <xdr:sp macro="[0]!term4">
      <xdr:nvSpPr>
        <xdr:cNvPr id="10" name="Rectangle 11"/>
        <xdr:cNvSpPr>
          <a:spLocks/>
        </xdr:cNvSpPr>
      </xdr:nvSpPr>
      <xdr:spPr>
        <a:xfrm>
          <a:off x="3743325" y="2305050"/>
          <a:ext cx="1019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9525</xdr:rowOff>
    </xdr:from>
    <xdr:to>
      <xdr:col>10</xdr:col>
      <xdr:colOff>0</xdr:colOff>
      <xdr:row>11</xdr:row>
      <xdr:rowOff>476250</xdr:rowOff>
    </xdr:to>
    <xdr:sp macro="[0]!term5">
      <xdr:nvSpPr>
        <xdr:cNvPr id="11" name="Rectangle 12"/>
        <xdr:cNvSpPr>
          <a:spLocks/>
        </xdr:cNvSpPr>
      </xdr:nvSpPr>
      <xdr:spPr>
        <a:xfrm>
          <a:off x="5095875" y="2324100"/>
          <a:ext cx="102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11</xdr:row>
      <xdr:rowOff>19050</xdr:rowOff>
    </xdr:from>
    <xdr:to>
      <xdr:col>11</xdr:col>
      <xdr:colOff>895350</xdr:colOff>
      <xdr:row>11</xdr:row>
      <xdr:rowOff>485775</xdr:rowOff>
    </xdr:to>
    <xdr:sp macro="[0]!term6">
      <xdr:nvSpPr>
        <xdr:cNvPr id="12" name="Rectangle 13"/>
        <xdr:cNvSpPr>
          <a:spLocks/>
        </xdr:cNvSpPr>
      </xdr:nvSpPr>
      <xdr:spPr>
        <a:xfrm>
          <a:off x="6448425" y="2333625"/>
          <a:ext cx="8667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1162050</xdr:colOff>
      <xdr:row>9</xdr:row>
      <xdr:rowOff>495300</xdr:rowOff>
    </xdr:to>
    <xdr:sp macro="[0]!termn">
      <xdr:nvSpPr>
        <xdr:cNvPr id="13" name="Rectangle 14"/>
        <xdr:cNvSpPr>
          <a:spLocks/>
        </xdr:cNvSpPr>
      </xdr:nvSpPr>
      <xdr:spPr>
        <a:xfrm>
          <a:off x="8067675" y="1619250"/>
          <a:ext cx="1143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9525</xdr:rowOff>
    </xdr:from>
    <xdr:to>
      <xdr:col>14</xdr:col>
      <xdr:colOff>1152525</xdr:colOff>
      <xdr:row>11</xdr:row>
      <xdr:rowOff>466725</xdr:rowOff>
    </xdr:to>
    <xdr:sp macro="[0]!termn2">
      <xdr:nvSpPr>
        <xdr:cNvPr id="14" name="Rectangle 15"/>
        <xdr:cNvSpPr>
          <a:spLocks/>
        </xdr:cNvSpPr>
      </xdr:nvSpPr>
      <xdr:spPr>
        <a:xfrm>
          <a:off x="8058150" y="2324100"/>
          <a:ext cx="1143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16</xdr:row>
      <xdr:rowOff>85725</xdr:rowOff>
    </xdr:from>
    <xdr:to>
      <xdr:col>11</xdr:col>
      <xdr:colOff>0</xdr:colOff>
      <xdr:row>16</xdr:row>
      <xdr:rowOff>533400</xdr:rowOff>
    </xdr:to>
    <xdr:sp macro="[0]!rule">
      <xdr:nvSpPr>
        <xdr:cNvPr id="15" name="Rectangle 16"/>
        <xdr:cNvSpPr>
          <a:spLocks/>
        </xdr:cNvSpPr>
      </xdr:nvSpPr>
      <xdr:spPr>
        <a:xfrm>
          <a:off x="771525" y="3752850"/>
          <a:ext cx="5648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14</xdr:row>
      <xdr:rowOff>76200</xdr:rowOff>
    </xdr:from>
    <xdr:to>
      <xdr:col>3</xdr:col>
      <xdr:colOff>28575</xdr:colOff>
      <xdr:row>14</xdr:row>
      <xdr:rowOff>323850</xdr:rowOff>
    </xdr:to>
    <xdr:sp macro="[0]!ans1">
      <xdr:nvSpPr>
        <xdr:cNvPr id="16" name="Rectangle 17"/>
        <xdr:cNvSpPr>
          <a:spLocks/>
        </xdr:cNvSpPr>
      </xdr:nvSpPr>
      <xdr:spPr>
        <a:xfrm>
          <a:off x="704850" y="320040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9525</xdr:rowOff>
    </xdr:from>
    <xdr:to>
      <xdr:col>1</xdr:col>
      <xdr:colOff>781050</xdr:colOff>
      <xdr:row>9</xdr:row>
      <xdr:rowOff>485775</xdr:rowOff>
    </xdr:to>
    <xdr:sp macro="[0]!ans2">
      <xdr:nvSpPr>
        <xdr:cNvPr id="17" name="Rectangle 18"/>
        <xdr:cNvSpPr>
          <a:spLocks/>
        </xdr:cNvSpPr>
      </xdr:nvSpPr>
      <xdr:spPr>
        <a:xfrm>
          <a:off x="85725" y="1609725"/>
          <a:ext cx="742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16</xdr:row>
      <xdr:rowOff>9525</xdr:rowOff>
    </xdr:from>
    <xdr:to>
      <xdr:col>14</xdr:col>
      <xdr:colOff>914400</xdr:colOff>
      <xdr:row>16</xdr:row>
      <xdr:rowOff>628650</xdr:rowOff>
    </xdr:to>
    <xdr:sp macro="[0]!ans3">
      <xdr:nvSpPr>
        <xdr:cNvPr id="18" name="Rectangle 19"/>
        <xdr:cNvSpPr>
          <a:spLocks/>
        </xdr:cNvSpPr>
      </xdr:nvSpPr>
      <xdr:spPr>
        <a:xfrm>
          <a:off x="7715250" y="3676650"/>
          <a:ext cx="1247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85725</xdr:rowOff>
    </xdr:from>
    <xdr:to>
      <xdr:col>11</xdr:col>
      <xdr:colOff>523875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133600" y="323850"/>
          <a:ext cx="481012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Ravie"/>
              <a:cs typeface="Ravie"/>
            </a:rPr>
            <a:t>The nth Term</a:t>
          </a:r>
        </a:p>
      </xdr:txBody>
    </xdr:sp>
    <xdr:clientData/>
  </xdr:twoCellAnchor>
  <xdr:twoCellAnchor>
    <xdr:from>
      <xdr:col>1</xdr:col>
      <xdr:colOff>476250</xdr:colOff>
      <xdr:row>12</xdr:row>
      <xdr:rowOff>0</xdr:rowOff>
    </xdr:from>
    <xdr:to>
      <xdr:col>3</xdr:col>
      <xdr:colOff>409575</xdr:colOff>
      <xdr:row>13</xdr:row>
      <xdr:rowOff>0</xdr:rowOff>
    </xdr:to>
    <xdr:sp macro="[0]!arrow1">
      <xdr:nvSpPr>
        <xdr:cNvPr id="2" name="AutoShape 2"/>
        <xdr:cNvSpPr>
          <a:spLocks/>
        </xdr:cNvSpPr>
      </xdr:nvSpPr>
      <xdr:spPr>
        <a:xfrm>
          <a:off x="523875" y="2771775"/>
          <a:ext cx="1038225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11</xdr:row>
      <xdr:rowOff>495300</xdr:rowOff>
    </xdr:from>
    <xdr:to>
      <xdr:col>5</xdr:col>
      <xdr:colOff>390525</xdr:colOff>
      <xdr:row>12</xdr:row>
      <xdr:rowOff>200025</xdr:rowOff>
    </xdr:to>
    <xdr:sp macro="[0]!arrow2">
      <xdr:nvSpPr>
        <xdr:cNvPr id="3" name="AutoShape 3"/>
        <xdr:cNvSpPr>
          <a:spLocks/>
        </xdr:cNvSpPr>
      </xdr:nvSpPr>
      <xdr:spPr>
        <a:xfrm>
          <a:off x="1743075" y="2762250"/>
          <a:ext cx="104775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12</xdr:row>
      <xdr:rowOff>0</xdr:rowOff>
    </xdr:from>
    <xdr:to>
      <xdr:col>7</xdr:col>
      <xdr:colOff>342900</xdr:colOff>
      <xdr:row>13</xdr:row>
      <xdr:rowOff>0</xdr:rowOff>
    </xdr:to>
    <xdr:sp macro="[0]!arrow3">
      <xdr:nvSpPr>
        <xdr:cNvPr id="4" name="AutoShape 4"/>
        <xdr:cNvSpPr>
          <a:spLocks/>
        </xdr:cNvSpPr>
      </xdr:nvSpPr>
      <xdr:spPr>
        <a:xfrm>
          <a:off x="3076575" y="2771775"/>
          <a:ext cx="99060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12</xdr:row>
      <xdr:rowOff>0</xdr:rowOff>
    </xdr:from>
    <xdr:to>
      <xdr:col>9</xdr:col>
      <xdr:colOff>409575</xdr:colOff>
      <xdr:row>13</xdr:row>
      <xdr:rowOff>0</xdr:rowOff>
    </xdr:to>
    <xdr:sp macro="[0]!arrow4">
      <xdr:nvSpPr>
        <xdr:cNvPr id="5" name="AutoShape 5"/>
        <xdr:cNvSpPr>
          <a:spLocks/>
        </xdr:cNvSpPr>
      </xdr:nvSpPr>
      <xdr:spPr>
        <a:xfrm>
          <a:off x="4467225" y="2771775"/>
          <a:ext cx="1019175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12</xdr:row>
      <xdr:rowOff>9525</xdr:rowOff>
    </xdr:from>
    <xdr:to>
      <xdr:col>11</xdr:col>
      <xdr:colOff>419100</xdr:colOff>
      <xdr:row>13</xdr:row>
      <xdr:rowOff>9525</xdr:rowOff>
    </xdr:to>
    <xdr:sp macro="[0]!arrow5">
      <xdr:nvSpPr>
        <xdr:cNvPr id="6" name="AutoShape 6"/>
        <xdr:cNvSpPr>
          <a:spLocks/>
        </xdr:cNvSpPr>
      </xdr:nvSpPr>
      <xdr:spPr>
        <a:xfrm>
          <a:off x="5829300" y="2781300"/>
          <a:ext cx="100965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152400</xdr:rowOff>
    </xdr:from>
    <xdr:to>
      <xdr:col>1</xdr:col>
      <xdr:colOff>790575</xdr:colOff>
      <xdr:row>11</xdr:row>
      <xdr:rowOff>409575</xdr:rowOff>
    </xdr:to>
    <xdr:sp macro="[0]!term1">
      <xdr:nvSpPr>
        <xdr:cNvPr id="7" name="Rectangle 10"/>
        <xdr:cNvSpPr>
          <a:spLocks/>
        </xdr:cNvSpPr>
      </xdr:nvSpPr>
      <xdr:spPr>
        <a:xfrm>
          <a:off x="66675" y="2305050"/>
          <a:ext cx="771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190500</xdr:rowOff>
    </xdr:from>
    <xdr:to>
      <xdr:col>3</xdr:col>
      <xdr:colOff>847725</xdr:colOff>
      <xdr:row>11</xdr:row>
      <xdr:rowOff>400050</xdr:rowOff>
    </xdr:to>
    <xdr:sp macro="[0]!term2">
      <xdr:nvSpPr>
        <xdr:cNvPr id="8" name="Rectangle 11"/>
        <xdr:cNvSpPr>
          <a:spLocks/>
        </xdr:cNvSpPr>
      </xdr:nvSpPr>
      <xdr:spPr>
        <a:xfrm>
          <a:off x="1228725" y="2295525"/>
          <a:ext cx="771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11</xdr:row>
      <xdr:rowOff>0</xdr:rowOff>
    </xdr:from>
    <xdr:to>
      <xdr:col>5</xdr:col>
      <xdr:colOff>895350</xdr:colOff>
      <xdr:row>11</xdr:row>
      <xdr:rowOff>419100</xdr:rowOff>
    </xdr:to>
    <xdr:sp macro="[0]!term3">
      <xdr:nvSpPr>
        <xdr:cNvPr id="9" name="Rectangle 12"/>
        <xdr:cNvSpPr>
          <a:spLocks/>
        </xdr:cNvSpPr>
      </xdr:nvSpPr>
      <xdr:spPr>
        <a:xfrm>
          <a:off x="2524125" y="2314575"/>
          <a:ext cx="771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11</xdr:row>
      <xdr:rowOff>9525</xdr:rowOff>
    </xdr:from>
    <xdr:to>
      <xdr:col>7</xdr:col>
      <xdr:colOff>895350</xdr:colOff>
      <xdr:row>11</xdr:row>
      <xdr:rowOff>428625</xdr:rowOff>
    </xdr:to>
    <xdr:sp macro="[0]!term4">
      <xdr:nvSpPr>
        <xdr:cNvPr id="10" name="Rectangle 13"/>
        <xdr:cNvSpPr>
          <a:spLocks/>
        </xdr:cNvSpPr>
      </xdr:nvSpPr>
      <xdr:spPr>
        <a:xfrm>
          <a:off x="3848100" y="2324100"/>
          <a:ext cx="771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9525</xdr:rowOff>
    </xdr:from>
    <xdr:to>
      <xdr:col>9</xdr:col>
      <xdr:colOff>923925</xdr:colOff>
      <xdr:row>11</xdr:row>
      <xdr:rowOff>428625</xdr:rowOff>
    </xdr:to>
    <xdr:sp macro="[0]!term5">
      <xdr:nvSpPr>
        <xdr:cNvPr id="11" name="Rectangle 14"/>
        <xdr:cNvSpPr>
          <a:spLocks/>
        </xdr:cNvSpPr>
      </xdr:nvSpPr>
      <xdr:spPr>
        <a:xfrm>
          <a:off x="5229225" y="2324100"/>
          <a:ext cx="771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9525</xdr:rowOff>
    </xdr:from>
    <xdr:to>
      <xdr:col>11</xdr:col>
      <xdr:colOff>857250</xdr:colOff>
      <xdr:row>11</xdr:row>
      <xdr:rowOff>428625</xdr:rowOff>
    </xdr:to>
    <xdr:sp macro="[0]!term6">
      <xdr:nvSpPr>
        <xdr:cNvPr id="12" name="Rectangle 15"/>
        <xdr:cNvSpPr>
          <a:spLocks/>
        </xdr:cNvSpPr>
      </xdr:nvSpPr>
      <xdr:spPr>
        <a:xfrm>
          <a:off x="6505575" y="2324100"/>
          <a:ext cx="771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9</xdr:row>
      <xdr:rowOff>19050</xdr:rowOff>
    </xdr:from>
    <xdr:to>
      <xdr:col>14</xdr:col>
      <xdr:colOff>971550</xdr:colOff>
      <xdr:row>9</xdr:row>
      <xdr:rowOff>438150</xdr:rowOff>
    </xdr:to>
    <xdr:sp macro="[0]!termn">
      <xdr:nvSpPr>
        <xdr:cNvPr id="13" name="Rectangle 16"/>
        <xdr:cNvSpPr>
          <a:spLocks/>
        </xdr:cNvSpPr>
      </xdr:nvSpPr>
      <xdr:spPr>
        <a:xfrm>
          <a:off x="8248650" y="1619250"/>
          <a:ext cx="771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11</xdr:row>
      <xdr:rowOff>19050</xdr:rowOff>
    </xdr:from>
    <xdr:to>
      <xdr:col>14</xdr:col>
      <xdr:colOff>971550</xdr:colOff>
      <xdr:row>11</xdr:row>
      <xdr:rowOff>438150</xdr:rowOff>
    </xdr:to>
    <xdr:sp macro="[0]!termn2">
      <xdr:nvSpPr>
        <xdr:cNvPr id="14" name="Rectangle 17"/>
        <xdr:cNvSpPr>
          <a:spLocks/>
        </xdr:cNvSpPr>
      </xdr:nvSpPr>
      <xdr:spPr>
        <a:xfrm>
          <a:off x="8248650" y="2333625"/>
          <a:ext cx="771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16</xdr:row>
      <xdr:rowOff>76200</xdr:rowOff>
    </xdr:from>
    <xdr:to>
      <xdr:col>11</xdr:col>
      <xdr:colOff>0</xdr:colOff>
      <xdr:row>16</xdr:row>
      <xdr:rowOff>581025</xdr:rowOff>
    </xdr:to>
    <xdr:sp macro="[0]!rule">
      <xdr:nvSpPr>
        <xdr:cNvPr id="15" name="Rectangle 18"/>
        <xdr:cNvSpPr>
          <a:spLocks/>
        </xdr:cNvSpPr>
      </xdr:nvSpPr>
      <xdr:spPr>
        <a:xfrm>
          <a:off x="704850" y="3743325"/>
          <a:ext cx="5715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9525</xdr:colOff>
      <xdr:row>9</xdr:row>
      <xdr:rowOff>476250</xdr:rowOff>
    </xdr:to>
    <xdr:sp macro="[0]!ans2">
      <xdr:nvSpPr>
        <xdr:cNvPr id="16" name="Rectangle 19"/>
        <xdr:cNvSpPr>
          <a:spLocks/>
        </xdr:cNvSpPr>
      </xdr:nvSpPr>
      <xdr:spPr>
        <a:xfrm>
          <a:off x="47625" y="1619250"/>
          <a:ext cx="819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14</xdr:row>
      <xdr:rowOff>38100</xdr:rowOff>
    </xdr:from>
    <xdr:to>
      <xdr:col>3</xdr:col>
      <xdr:colOff>19050</xdr:colOff>
      <xdr:row>14</xdr:row>
      <xdr:rowOff>371475</xdr:rowOff>
    </xdr:to>
    <xdr:sp macro="[0]!ans1">
      <xdr:nvSpPr>
        <xdr:cNvPr id="17" name="Rectangle 20"/>
        <xdr:cNvSpPr>
          <a:spLocks/>
        </xdr:cNvSpPr>
      </xdr:nvSpPr>
      <xdr:spPr>
        <a:xfrm>
          <a:off x="647700" y="3162300"/>
          <a:ext cx="523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142875</xdr:rowOff>
    </xdr:from>
    <xdr:to>
      <xdr:col>14</xdr:col>
      <xdr:colOff>609600</xdr:colOff>
      <xdr:row>16</xdr:row>
      <xdr:rowOff>609600</xdr:rowOff>
    </xdr:to>
    <xdr:sp macro="[0]!ans3">
      <xdr:nvSpPr>
        <xdr:cNvPr id="18" name="Rectangle 21"/>
        <xdr:cNvSpPr>
          <a:spLocks/>
        </xdr:cNvSpPr>
      </xdr:nvSpPr>
      <xdr:spPr>
        <a:xfrm>
          <a:off x="7734300" y="3695700"/>
          <a:ext cx="923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85725</xdr:rowOff>
    </xdr:from>
    <xdr:to>
      <xdr:col>11</xdr:col>
      <xdr:colOff>523875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124075" y="323850"/>
          <a:ext cx="479107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Ravie"/>
              <a:cs typeface="Ravie"/>
            </a:rPr>
            <a:t>The nth Term</a:t>
          </a:r>
        </a:p>
      </xdr:txBody>
    </xdr:sp>
    <xdr:clientData/>
  </xdr:twoCellAnchor>
  <xdr:twoCellAnchor>
    <xdr:from>
      <xdr:col>1</xdr:col>
      <xdr:colOff>476250</xdr:colOff>
      <xdr:row>12</xdr:row>
      <xdr:rowOff>0</xdr:rowOff>
    </xdr:from>
    <xdr:to>
      <xdr:col>3</xdr:col>
      <xdr:colOff>409575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3875" y="2819400"/>
          <a:ext cx="102870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11</xdr:row>
      <xdr:rowOff>495300</xdr:rowOff>
    </xdr:from>
    <xdr:to>
      <xdr:col>5</xdr:col>
      <xdr:colOff>390525</xdr:colOff>
      <xdr:row>12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1733550" y="2809875"/>
          <a:ext cx="104775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12</xdr:row>
      <xdr:rowOff>0</xdr:rowOff>
    </xdr:from>
    <xdr:to>
      <xdr:col>7</xdr:col>
      <xdr:colOff>342900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67050" y="2819400"/>
          <a:ext cx="99060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12</xdr:row>
      <xdr:rowOff>0</xdr:rowOff>
    </xdr:from>
    <xdr:to>
      <xdr:col>9</xdr:col>
      <xdr:colOff>409575</xdr:colOff>
      <xdr:row>13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457700" y="2819400"/>
          <a:ext cx="99060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12</xdr:row>
      <xdr:rowOff>9525</xdr:rowOff>
    </xdr:from>
    <xdr:to>
      <xdr:col>11</xdr:col>
      <xdr:colOff>419100</xdr:colOff>
      <xdr:row>13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5791200" y="2828925"/>
          <a:ext cx="1019175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190500</xdr:rowOff>
    </xdr:from>
    <xdr:to>
      <xdr:col>2</xdr:col>
      <xdr:colOff>47625</xdr:colOff>
      <xdr:row>11</xdr:row>
      <xdr:rowOff>466725</xdr:rowOff>
    </xdr:to>
    <xdr:sp macro="[0]!term1">
      <xdr:nvSpPr>
        <xdr:cNvPr id="7" name="Rectangle 10"/>
        <xdr:cNvSpPr>
          <a:spLocks/>
        </xdr:cNvSpPr>
      </xdr:nvSpPr>
      <xdr:spPr>
        <a:xfrm>
          <a:off x="85725" y="2295525"/>
          <a:ext cx="81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190500</xdr:rowOff>
    </xdr:from>
    <xdr:to>
      <xdr:col>3</xdr:col>
      <xdr:colOff>876300</xdr:colOff>
      <xdr:row>11</xdr:row>
      <xdr:rowOff>466725</xdr:rowOff>
    </xdr:to>
    <xdr:sp macro="[0]!term2">
      <xdr:nvSpPr>
        <xdr:cNvPr id="8" name="Rectangle 11"/>
        <xdr:cNvSpPr>
          <a:spLocks/>
        </xdr:cNvSpPr>
      </xdr:nvSpPr>
      <xdr:spPr>
        <a:xfrm>
          <a:off x="1200150" y="2295525"/>
          <a:ext cx="81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10</xdr:row>
      <xdr:rowOff>190500</xdr:rowOff>
    </xdr:from>
    <xdr:to>
      <xdr:col>5</xdr:col>
      <xdr:colOff>933450</xdr:colOff>
      <xdr:row>11</xdr:row>
      <xdr:rowOff>466725</xdr:rowOff>
    </xdr:to>
    <xdr:sp macro="[0]!term3">
      <xdr:nvSpPr>
        <xdr:cNvPr id="9" name="Rectangle 12"/>
        <xdr:cNvSpPr>
          <a:spLocks/>
        </xdr:cNvSpPr>
      </xdr:nvSpPr>
      <xdr:spPr>
        <a:xfrm>
          <a:off x="2505075" y="2295525"/>
          <a:ext cx="81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190500</xdr:rowOff>
    </xdr:from>
    <xdr:to>
      <xdr:col>7</xdr:col>
      <xdr:colOff>904875</xdr:colOff>
      <xdr:row>11</xdr:row>
      <xdr:rowOff>466725</xdr:rowOff>
    </xdr:to>
    <xdr:sp macro="[0]!term4">
      <xdr:nvSpPr>
        <xdr:cNvPr id="10" name="Rectangle 13"/>
        <xdr:cNvSpPr>
          <a:spLocks/>
        </xdr:cNvSpPr>
      </xdr:nvSpPr>
      <xdr:spPr>
        <a:xfrm>
          <a:off x="3800475" y="2295525"/>
          <a:ext cx="81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190500</xdr:rowOff>
    </xdr:from>
    <xdr:to>
      <xdr:col>9</xdr:col>
      <xdr:colOff>942975</xdr:colOff>
      <xdr:row>11</xdr:row>
      <xdr:rowOff>466725</xdr:rowOff>
    </xdr:to>
    <xdr:sp macro="[0]!term5">
      <xdr:nvSpPr>
        <xdr:cNvPr id="11" name="Rectangle 14"/>
        <xdr:cNvSpPr>
          <a:spLocks/>
        </xdr:cNvSpPr>
      </xdr:nvSpPr>
      <xdr:spPr>
        <a:xfrm>
          <a:off x="5162550" y="2295525"/>
          <a:ext cx="81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10</xdr:row>
      <xdr:rowOff>190500</xdr:rowOff>
    </xdr:from>
    <xdr:to>
      <xdr:col>11</xdr:col>
      <xdr:colOff>942975</xdr:colOff>
      <xdr:row>11</xdr:row>
      <xdr:rowOff>466725</xdr:rowOff>
    </xdr:to>
    <xdr:sp macro="[0]!term6">
      <xdr:nvSpPr>
        <xdr:cNvPr id="12" name="Rectangle 15"/>
        <xdr:cNvSpPr>
          <a:spLocks/>
        </xdr:cNvSpPr>
      </xdr:nvSpPr>
      <xdr:spPr>
        <a:xfrm>
          <a:off x="6515100" y="2295525"/>
          <a:ext cx="81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9</xdr:row>
      <xdr:rowOff>0</xdr:rowOff>
    </xdr:from>
    <xdr:to>
      <xdr:col>14</xdr:col>
      <xdr:colOff>1114425</xdr:colOff>
      <xdr:row>9</xdr:row>
      <xdr:rowOff>485775</xdr:rowOff>
    </xdr:to>
    <xdr:sp macro="[0]!termn">
      <xdr:nvSpPr>
        <xdr:cNvPr id="13" name="Rectangle 16"/>
        <xdr:cNvSpPr>
          <a:spLocks/>
        </xdr:cNvSpPr>
      </xdr:nvSpPr>
      <xdr:spPr>
        <a:xfrm>
          <a:off x="8181975" y="1600200"/>
          <a:ext cx="1019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11</xdr:row>
      <xdr:rowOff>19050</xdr:rowOff>
    </xdr:from>
    <xdr:to>
      <xdr:col>14</xdr:col>
      <xdr:colOff>1171575</xdr:colOff>
      <xdr:row>12</xdr:row>
      <xdr:rowOff>0</xdr:rowOff>
    </xdr:to>
    <xdr:sp macro="[0]!termn2">
      <xdr:nvSpPr>
        <xdr:cNvPr id="14" name="Rectangle 17"/>
        <xdr:cNvSpPr>
          <a:spLocks/>
        </xdr:cNvSpPr>
      </xdr:nvSpPr>
      <xdr:spPr>
        <a:xfrm>
          <a:off x="8153400" y="2333625"/>
          <a:ext cx="11049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38100</xdr:rowOff>
    </xdr:from>
    <xdr:to>
      <xdr:col>2</xdr:col>
      <xdr:colOff>276225</xdr:colOff>
      <xdr:row>14</xdr:row>
      <xdr:rowOff>361950</xdr:rowOff>
    </xdr:to>
    <xdr:sp macro="[0]!ans1">
      <xdr:nvSpPr>
        <xdr:cNvPr id="15" name="Rectangle 18"/>
        <xdr:cNvSpPr>
          <a:spLocks/>
        </xdr:cNvSpPr>
      </xdr:nvSpPr>
      <xdr:spPr>
        <a:xfrm>
          <a:off x="657225" y="31623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2</xdr:col>
      <xdr:colOff>0</xdr:colOff>
      <xdr:row>9</xdr:row>
      <xdr:rowOff>495300</xdr:rowOff>
    </xdr:to>
    <xdr:sp macro="[0]!ans2">
      <xdr:nvSpPr>
        <xdr:cNvPr id="16" name="Rectangle 19"/>
        <xdr:cNvSpPr>
          <a:spLocks/>
        </xdr:cNvSpPr>
      </xdr:nvSpPr>
      <xdr:spPr>
        <a:xfrm>
          <a:off x="85725" y="1600200"/>
          <a:ext cx="771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16</xdr:row>
      <xdr:rowOff>57150</xdr:rowOff>
    </xdr:from>
    <xdr:to>
      <xdr:col>10</xdr:col>
      <xdr:colOff>295275</xdr:colOff>
      <xdr:row>16</xdr:row>
      <xdr:rowOff>600075</xdr:rowOff>
    </xdr:to>
    <xdr:sp macro="[0]!rule">
      <xdr:nvSpPr>
        <xdr:cNvPr id="17" name="Rectangle 20"/>
        <xdr:cNvSpPr>
          <a:spLocks/>
        </xdr:cNvSpPr>
      </xdr:nvSpPr>
      <xdr:spPr>
        <a:xfrm>
          <a:off x="685800" y="3724275"/>
          <a:ext cx="569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152400</xdr:rowOff>
    </xdr:from>
    <xdr:to>
      <xdr:col>14</xdr:col>
      <xdr:colOff>495300</xdr:colOff>
      <xdr:row>16</xdr:row>
      <xdr:rowOff>628650</xdr:rowOff>
    </xdr:to>
    <xdr:sp macro="[0]!ans3">
      <xdr:nvSpPr>
        <xdr:cNvPr id="18" name="Rectangle 21"/>
        <xdr:cNvSpPr>
          <a:spLocks/>
        </xdr:cNvSpPr>
      </xdr:nvSpPr>
      <xdr:spPr>
        <a:xfrm>
          <a:off x="7810500" y="3705225"/>
          <a:ext cx="771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85725</xdr:rowOff>
    </xdr:from>
    <xdr:to>
      <xdr:col>11</xdr:col>
      <xdr:colOff>523875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266950" y="323850"/>
          <a:ext cx="481012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Ravie"/>
              <a:cs typeface="Ravie"/>
            </a:rPr>
            <a:t>The nth Term</a:t>
          </a:r>
        </a:p>
      </xdr:txBody>
    </xdr:sp>
    <xdr:clientData/>
  </xdr:twoCellAnchor>
  <xdr:twoCellAnchor>
    <xdr:from>
      <xdr:col>1</xdr:col>
      <xdr:colOff>476250</xdr:colOff>
      <xdr:row>12</xdr:row>
      <xdr:rowOff>0</xdr:rowOff>
    </xdr:from>
    <xdr:to>
      <xdr:col>3</xdr:col>
      <xdr:colOff>409575</xdr:colOff>
      <xdr:row>13</xdr:row>
      <xdr:rowOff>0</xdr:rowOff>
    </xdr:to>
    <xdr:sp macro="[0]!arrow1">
      <xdr:nvSpPr>
        <xdr:cNvPr id="2" name="AutoShape 2"/>
        <xdr:cNvSpPr>
          <a:spLocks/>
        </xdr:cNvSpPr>
      </xdr:nvSpPr>
      <xdr:spPr>
        <a:xfrm>
          <a:off x="523875" y="2819400"/>
          <a:ext cx="1171575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11</xdr:row>
      <xdr:rowOff>495300</xdr:rowOff>
    </xdr:from>
    <xdr:to>
      <xdr:col>5</xdr:col>
      <xdr:colOff>390525</xdr:colOff>
      <xdr:row>12</xdr:row>
      <xdr:rowOff>200025</xdr:rowOff>
    </xdr:to>
    <xdr:sp macro="[0]!arrow2">
      <xdr:nvSpPr>
        <xdr:cNvPr id="3" name="AutoShape 3"/>
        <xdr:cNvSpPr>
          <a:spLocks/>
        </xdr:cNvSpPr>
      </xdr:nvSpPr>
      <xdr:spPr>
        <a:xfrm>
          <a:off x="1876425" y="2809875"/>
          <a:ext cx="104775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12</xdr:row>
      <xdr:rowOff>0</xdr:rowOff>
    </xdr:from>
    <xdr:to>
      <xdr:col>7</xdr:col>
      <xdr:colOff>342900</xdr:colOff>
      <xdr:row>13</xdr:row>
      <xdr:rowOff>0</xdr:rowOff>
    </xdr:to>
    <xdr:sp macro="[0]!arrow3">
      <xdr:nvSpPr>
        <xdr:cNvPr id="4" name="AutoShape 4"/>
        <xdr:cNvSpPr>
          <a:spLocks/>
        </xdr:cNvSpPr>
      </xdr:nvSpPr>
      <xdr:spPr>
        <a:xfrm>
          <a:off x="3209925" y="2819400"/>
          <a:ext cx="99060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12</xdr:row>
      <xdr:rowOff>0</xdr:rowOff>
    </xdr:from>
    <xdr:to>
      <xdr:col>9</xdr:col>
      <xdr:colOff>409575</xdr:colOff>
      <xdr:row>13</xdr:row>
      <xdr:rowOff>0</xdr:rowOff>
    </xdr:to>
    <xdr:sp macro="[0]!arrow4">
      <xdr:nvSpPr>
        <xdr:cNvPr id="5" name="AutoShape 5"/>
        <xdr:cNvSpPr>
          <a:spLocks/>
        </xdr:cNvSpPr>
      </xdr:nvSpPr>
      <xdr:spPr>
        <a:xfrm>
          <a:off x="4600575" y="2819400"/>
          <a:ext cx="1019175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12</xdr:row>
      <xdr:rowOff>9525</xdr:rowOff>
    </xdr:from>
    <xdr:to>
      <xdr:col>11</xdr:col>
      <xdr:colOff>419100</xdr:colOff>
      <xdr:row>13</xdr:row>
      <xdr:rowOff>9525</xdr:rowOff>
    </xdr:to>
    <xdr:sp macro="[0]!arrow5">
      <xdr:nvSpPr>
        <xdr:cNvPr id="6" name="AutoShape 6"/>
        <xdr:cNvSpPr>
          <a:spLocks/>
        </xdr:cNvSpPr>
      </xdr:nvSpPr>
      <xdr:spPr>
        <a:xfrm>
          <a:off x="5962650" y="2828925"/>
          <a:ext cx="1009650" cy="20955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180975</xdr:rowOff>
    </xdr:from>
    <xdr:to>
      <xdr:col>1</xdr:col>
      <xdr:colOff>838200</xdr:colOff>
      <xdr:row>11</xdr:row>
      <xdr:rowOff>447675</xdr:rowOff>
    </xdr:to>
    <xdr:sp macro="[0]!term1">
      <xdr:nvSpPr>
        <xdr:cNvPr id="7" name="Rectangle 10"/>
        <xdr:cNvSpPr>
          <a:spLocks/>
        </xdr:cNvSpPr>
      </xdr:nvSpPr>
      <xdr:spPr>
        <a:xfrm>
          <a:off x="104775" y="2286000"/>
          <a:ext cx="781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161925</xdr:rowOff>
    </xdr:from>
    <xdr:to>
      <xdr:col>3</xdr:col>
      <xdr:colOff>819150</xdr:colOff>
      <xdr:row>11</xdr:row>
      <xdr:rowOff>428625</xdr:rowOff>
    </xdr:to>
    <xdr:sp macro="[0]!term2">
      <xdr:nvSpPr>
        <xdr:cNvPr id="8" name="Rectangle 11"/>
        <xdr:cNvSpPr>
          <a:spLocks/>
        </xdr:cNvSpPr>
      </xdr:nvSpPr>
      <xdr:spPr>
        <a:xfrm>
          <a:off x="1323975" y="2266950"/>
          <a:ext cx="781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152400</xdr:rowOff>
    </xdr:from>
    <xdr:to>
      <xdr:col>5</xdr:col>
      <xdr:colOff>923925</xdr:colOff>
      <xdr:row>11</xdr:row>
      <xdr:rowOff>419100</xdr:rowOff>
    </xdr:to>
    <xdr:sp macro="[0]!term3">
      <xdr:nvSpPr>
        <xdr:cNvPr id="9" name="Rectangle 12"/>
        <xdr:cNvSpPr>
          <a:spLocks/>
        </xdr:cNvSpPr>
      </xdr:nvSpPr>
      <xdr:spPr>
        <a:xfrm>
          <a:off x="2676525" y="2257425"/>
          <a:ext cx="781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10</xdr:row>
      <xdr:rowOff>171450</xdr:rowOff>
    </xdr:from>
    <xdr:to>
      <xdr:col>7</xdr:col>
      <xdr:colOff>904875</xdr:colOff>
      <xdr:row>11</xdr:row>
      <xdr:rowOff>438150</xdr:rowOff>
    </xdr:to>
    <xdr:sp macro="[0]!term4">
      <xdr:nvSpPr>
        <xdr:cNvPr id="10" name="Rectangle 13"/>
        <xdr:cNvSpPr>
          <a:spLocks/>
        </xdr:cNvSpPr>
      </xdr:nvSpPr>
      <xdr:spPr>
        <a:xfrm>
          <a:off x="3981450" y="2276475"/>
          <a:ext cx="781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10</xdr:row>
      <xdr:rowOff>152400</xdr:rowOff>
    </xdr:from>
    <xdr:to>
      <xdr:col>9</xdr:col>
      <xdr:colOff>990600</xdr:colOff>
      <xdr:row>11</xdr:row>
      <xdr:rowOff>419100</xdr:rowOff>
    </xdr:to>
    <xdr:sp macro="[0]!term5">
      <xdr:nvSpPr>
        <xdr:cNvPr id="11" name="Rectangle 14"/>
        <xdr:cNvSpPr>
          <a:spLocks/>
        </xdr:cNvSpPr>
      </xdr:nvSpPr>
      <xdr:spPr>
        <a:xfrm>
          <a:off x="5419725" y="2257425"/>
          <a:ext cx="781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10</xdr:row>
      <xdr:rowOff>180975</xdr:rowOff>
    </xdr:from>
    <xdr:to>
      <xdr:col>11</xdr:col>
      <xdr:colOff>904875</xdr:colOff>
      <xdr:row>11</xdr:row>
      <xdr:rowOff>447675</xdr:rowOff>
    </xdr:to>
    <xdr:sp macro="[0]!term6">
      <xdr:nvSpPr>
        <xdr:cNvPr id="12" name="Rectangle 15"/>
        <xdr:cNvSpPr>
          <a:spLocks/>
        </xdr:cNvSpPr>
      </xdr:nvSpPr>
      <xdr:spPr>
        <a:xfrm>
          <a:off x="6677025" y="2286000"/>
          <a:ext cx="781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8</xdr:row>
      <xdr:rowOff>152400</xdr:rowOff>
    </xdr:from>
    <xdr:to>
      <xdr:col>14</xdr:col>
      <xdr:colOff>800100</xdr:colOff>
      <xdr:row>9</xdr:row>
      <xdr:rowOff>457200</xdr:rowOff>
    </xdr:to>
    <xdr:sp macro="[0]!termn">
      <xdr:nvSpPr>
        <xdr:cNvPr id="13" name="Rectangle 16"/>
        <xdr:cNvSpPr>
          <a:spLocks/>
        </xdr:cNvSpPr>
      </xdr:nvSpPr>
      <xdr:spPr>
        <a:xfrm>
          <a:off x="8248650" y="1638300"/>
          <a:ext cx="819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10</xdr:row>
      <xdr:rowOff>200025</xdr:rowOff>
    </xdr:from>
    <xdr:to>
      <xdr:col>14</xdr:col>
      <xdr:colOff>1076325</xdr:colOff>
      <xdr:row>11</xdr:row>
      <xdr:rowOff>466725</xdr:rowOff>
    </xdr:to>
    <xdr:sp macro="[0]!termn2">
      <xdr:nvSpPr>
        <xdr:cNvPr id="14" name="Rectangle 17"/>
        <xdr:cNvSpPr>
          <a:spLocks/>
        </xdr:cNvSpPr>
      </xdr:nvSpPr>
      <xdr:spPr>
        <a:xfrm>
          <a:off x="8362950" y="2352675"/>
          <a:ext cx="9810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152400</xdr:rowOff>
    </xdr:from>
    <xdr:to>
      <xdr:col>14</xdr:col>
      <xdr:colOff>752475</xdr:colOff>
      <xdr:row>16</xdr:row>
      <xdr:rowOff>619125</xdr:rowOff>
    </xdr:to>
    <xdr:sp macro="[0]!ans3">
      <xdr:nvSpPr>
        <xdr:cNvPr id="15" name="Rectangle 18"/>
        <xdr:cNvSpPr>
          <a:spLocks/>
        </xdr:cNvSpPr>
      </xdr:nvSpPr>
      <xdr:spPr>
        <a:xfrm>
          <a:off x="7953375" y="3752850"/>
          <a:ext cx="1066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9</xdr:row>
      <xdr:rowOff>495300</xdr:rowOff>
    </xdr:to>
    <xdr:sp macro="[0]!ans2">
      <xdr:nvSpPr>
        <xdr:cNvPr id="16" name="Rectangle 19"/>
        <xdr:cNvSpPr>
          <a:spLocks/>
        </xdr:cNvSpPr>
      </xdr:nvSpPr>
      <xdr:spPr>
        <a:xfrm>
          <a:off x="47625" y="1657350"/>
          <a:ext cx="962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28575</xdr:rowOff>
    </xdr:from>
    <xdr:to>
      <xdr:col>3</xdr:col>
      <xdr:colOff>9525</xdr:colOff>
      <xdr:row>15</xdr:row>
      <xdr:rowOff>0</xdr:rowOff>
    </xdr:to>
    <xdr:sp macro="[0]!ans1">
      <xdr:nvSpPr>
        <xdr:cNvPr id="17" name="Rectangle 20"/>
        <xdr:cNvSpPr>
          <a:spLocks/>
        </xdr:cNvSpPr>
      </xdr:nvSpPr>
      <xdr:spPr>
        <a:xfrm>
          <a:off x="657225" y="3200400"/>
          <a:ext cx="638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16</xdr:row>
      <xdr:rowOff>19050</xdr:rowOff>
    </xdr:from>
    <xdr:to>
      <xdr:col>10</xdr:col>
      <xdr:colOff>276225</xdr:colOff>
      <xdr:row>16</xdr:row>
      <xdr:rowOff>542925</xdr:rowOff>
    </xdr:to>
    <xdr:sp macro="[0]!rule">
      <xdr:nvSpPr>
        <xdr:cNvPr id="18" name="Rectangle 21"/>
        <xdr:cNvSpPr>
          <a:spLocks/>
        </xdr:cNvSpPr>
      </xdr:nvSpPr>
      <xdr:spPr>
        <a:xfrm>
          <a:off x="723900" y="3781425"/>
          <a:ext cx="5810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</xdr:row>
      <xdr:rowOff>28575</xdr:rowOff>
    </xdr:from>
    <xdr:to>
      <xdr:col>16</xdr:col>
      <xdr:colOff>561975</xdr:colOff>
      <xdr:row>1</xdr:row>
      <xdr:rowOff>333375</xdr:rowOff>
    </xdr:to>
    <xdr:sp macro="[0]!Exa1">
      <xdr:nvSpPr>
        <xdr:cNvPr id="1" name="Rectangle 1"/>
        <xdr:cNvSpPr>
          <a:spLocks/>
        </xdr:cNvSpPr>
      </xdr:nvSpPr>
      <xdr:spPr>
        <a:xfrm>
          <a:off x="5095875" y="27622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</xdr:row>
      <xdr:rowOff>28575</xdr:rowOff>
    </xdr:from>
    <xdr:to>
      <xdr:col>16</xdr:col>
      <xdr:colOff>561975</xdr:colOff>
      <xdr:row>3</xdr:row>
      <xdr:rowOff>333375</xdr:rowOff>
    </xdr:to>
    <xdr:sp macro="[0]!Exa2">
      <xdr:nvSpPr>
        <xdr:cNvPr id="2" name="Rectangle 2"/>
        <xdr:cNvSpPr>
          <a:spLocks/>
        </xdr:cNvSpPr>
      </xdr:nvSpPr>
      <xdr:spPr>
        <a:xfrm>
          <a:off x="5095875" y="73342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</xdr:row>
      <xdr:rowOff>28575</xdr:rowOff>
    </xdr:from>
    <xdr:to>
      <xdr:col>16</xdr:col>
      <xdr:colOff>561975</xdr:colOff>
      <xdr:row>5</xdr:row>
      <xdr:rowOff>333375</xdr:rowOff>
    </xdr:to>
    <xdr:sp macro="[0]!Exa3">
      <xdr:nvSpPr>
        <xdr:cNvPr id="3" name="Rectangle 3"/>
        <xdr:cNvSpPr>
          <a:spLocks/>
        </xdr:cNvSpPr>
      </xdr:nvSpPr>
      <xdr:spPr>
        <a:xfrm>
          <a:off x="5095875" y="1200150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</xdr:row>
      <xdr:rowOff>28575</xdr:rowOff>
    </xdr:from>
    <xdr:to>
      <xdr:col>16</xdr:col>
      <xdr:colOff>561975</xdr:colOff>
      <xdr:row>7</xdr:row>
      <xdr:rowOff>333375</xdr:rowOff>
    </xdr:to>
    <xdr:sp macro="[0]!Exa4">
      <xdr:nvSpPr>
        <xdr:cNvPr id="4" name="Rectangle 4"/>
        <xdr:cNvSpPr>
          <a:spLocks/>
        </xdr:cNvSpPr>
      </xdr:nvSpPr>
      <xdr:spPr>
        <a:xfrm>
          <a:off x="5095875" y="166687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9</xdr:row>
      <xdr:rowOff>28575</xdr:rowOff>
    </xdr:from>
    <xdr:to>
      <xdr:col>16</xdr:col>
      <xdr:colOff>561975</xdr:colOff>
      <xdr:row>9</xdr:row>
      <xdr:rowOff>333375</xdr:rowOff>
    </xdr:to>
    <xdr:sp macro="[0]!Exa5">
      <xdr:nvSpPr>
        <xdr:cNvPr id="5" name="Rectangle 5"/>
        <xdr:cNvSpPr>
          <a:spLocks/>
        </xdr:cNvSpPr>
      </xdr:nvSpPr>
      <xdr:spPr>
        <a:xfrm>
          <a:off x="5095875" y="214312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11</xdr:row>
      <xdr:rowOff>28575</xdr:rowOff>
    </xdr:from>
    <xdr:to>
      <xdr:col>16</xdr:col>
      <xdr:colOff>561975</xdr:colOff>
      <xdr:row>11</xdr:row>
      <xdr:rowOff>333375</xdr:rowOff>
    </xdr:to>
    <xdr:sp macro="[0]!Exa6">
      <xdr:nvSpPr>
        <xdr:cNvPr id="6" name="Rectangle 6"/>
        <xdr:cNvSpPr>
          <a:spLocks/>
        </xdr:cNvSpPr>
      </xdr:nvSpPr>
      <xdr:spPr>
        <a:xfrm>
          <a:off x="5095875" y="2609850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28575</xdr:rowOff>
    </xdr:from>
    <xdr:to>
      <xdr:col>16</xdr:col>
      <xdr:colOff>561975</xdr:colOff>
      <xdr:row>13</xdr:row>
      <xdr:rowOff>333375</xdr:rowOff>
    </xdr:to>
    <xdr:sp macro="[0]!Exa7">
      <xdr:nvSpPr>
        <xdr:cNvPr id="7" name="Rectangle 7"/>
        <xdr:cNvSpPr>
          <a:spLocks/>
        </xdr:cNvSpPr>
      </xdr:nvSpPr>
      <xdr:spPr>
        <a:xfrm>
          <a:off x="5095875" y="307657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28575</xdr:rowOff>
    </xdr:from>
    <xdr:to>
      <xdr:col>16</xdr:col>
      <xdr:colOff>561975</xdr:colOff>
      <xdr:row>15</xdr:row>
      <xdr:rowOff>333375</xdr:rowOff>
    </xdr:to>
    <xdr:sp macro="[0]!Exa8">
      <xdr:nvSpPr>
        <xdr:cNvPr id="8" name="Rectangle 8"/>
        <xdr:cNvSpPr>
          <a:spLocks/>
        </xdr:cNvSpPr>
      </xdr:nvSpPr>
      <xdr:spPr>
        <a:xfrm>
          <a:off x="5095875" y="355282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17</xdr:row>
      <xdr:rowOff>28575</xdr:rowOff>
    </xdr:from>
    <xdr:to>
      <xdr:col>16</xdr:col>
      <xdr:colOff>561975</xdr:colOff>
      <xdr:row>17</xdr:row>
      <xdr:rowOff>333375</xdr:rowOff>
    </xdr:to>
    <xdr:sp macro="[0]!Exa9">
      <xdr:nvSpPr>
        <xdr:cNvPr id="9" name="Rectangle 9"/>
        <xdr:cNvSpPr>
          <a:spLocks/>
        </xdr:cNvSpPr>
      </xdr:nvSpPr>
      <xdr:spPr>
        <a:xfrm>
          <a:off x="5095875" y="402907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16</xdr:col>
      <xdr:colOff>561975</xdr:colOff>
      <xdr:row>19</xdr:row>
      <xdr:rowOff>333375</xdr:rowOff>
    </xdr:to>
    <xdr:sp macro="[0]!Exa10">
      <xdr:nvSpPr>
        <xdr:cNvPr id="10" name="Rectangle 10"/>
        <xdr:cNvSpPr>
          <a:spLocks/>
        </xdr:cNvSpPr>
      </xdr:nvSpPr>
      <xdr:spPr>
        <a:xfrm>
          <a:off x="5095875" y="4533900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0:O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12.140625" style="2" customWidth="1"/>
    <col min="3" max="3" width="4.421875" style="2" customWidth="1"/>
    <col min="4" max="4" width="14.140625" style="2" customWidth="1"/>
    <col min="5" max="5" width="4.57421875" style="2" customWidth="1"/>
    <col min="6" max="6" width="15.421875" style="2" customWidth="1"/>
    <col min="7" max="7" width="4.421875" style="2" customWidth="1"/>
    <col min="8" max="8" width="15.421875" style="2" customWidth="1"/>
    <col min="9" max="9" width="4.8515625" style="2" customWidth="1"/>
    <col min="10" max="10" width="15.7109375" style="2" customWidth="1"/>
    <col min="11" max="11" width="4.421875" style="2" customWidth="1"/>
    <col min="12" max="12" width="13.7109375" style="2" customWidth="1"/>
    <col min="13" max="13" width="5.8515625" style="2" customWidth="1"/>
    <col min="14" max="14" width="4.8515625" style="2" customWidth="1"/>
    <col min="15" max="15" width="17.57421875" style="2" customWidth="1"/>
    <col min="16" max="16384" width="9.140625" style="2" customWidth="1"/>
  </cols>
  <sheetData>
    <row r="10" spans="2:15" s="1" customFormat="1" ht="39.75">
      <c r="B10" s="8">
        <v>1</v>
      </c>
      <c r="C10" s="8"/>
      <c r="D10" s="8">
        <v>2</v>
      </c>
      <c r="E10" s="8"/>
      <c r="F10" s="8">
        <v>3</v>
      </c>
      <c r="G10" s="8"/>
      <c r="H10" s="8">
        <v>4</v>
      </c>
      <c r="I10" s="8"/>
      <c r="J10" s="8">
        <v>5</v>
      </c>
      <c r="K10" s="8"/>
      <c r="L10" s="8">
        <v>6</v>
      </c>
      <c r="O10" s="8">
        <f>RANDBETWEEN(12,100)</f>
        <v>49</v>
      </c>
    </row>
    <row r="12" spans="2:15" s="1" customFormat="1" ht="39.75">
      <c r="B12" s="9">
        <f>(B10*A36)+A37</f>
        <v>9</v>
      </c>
      <c r="C12" s="1" t="s">
        <v>0</v>
      </c>
      <c r="D12" s="9">
        <f>(D10*A36)+A37</f>
        <v>14</v>
      </c>
      <c r="E12" s="1" t="s">
        <v>0</v>
      </c>
      <c r="F12" s="9">
        <f>(F10*A36)+A37</f>
        <v>19</v>
      </c>
      <c r="G12" s="1" t="s">
        <v>0</v>
      </c>
      <c r="H12" s="9">
        <f>(H10*A36)+A37</f>
        <v>24</v>
      </c>
      <c r="I12" s="1" t="s">
        <v>0</v>
      </c>
      <c r="J12" s="9">
        <f>(J10*A36)+A37</f>
        <v>29</v>
      </c>
      <c r="K12" s="1" t="s">
        <v>0</v>
      </c>
      <c r="L12" s="9">
        <f>(L10*A36)+A37</f>
        <v>34</v>
      </c>
      <c r="O12" s="8">
        <f>(O10*A36)+A37</f>
        <v>249</v>
      </c>
    </row>
    <row r="14" ht="7.5" customHeight="1"/>
    <row r="15" spans="2:11" s="3" customFormat="1" ht="30" customHeight="1">
      <c r="B15" s="10" t="s">
        <v>2</v>
      </c>
      <c r="C15" s="11">
        <f>A36</f>
        <v>5</v>
      </c>
      <c r="D15" s="10" t="s">
        <v>2</v>
      </c>
      <c r="E15" s="11">
        <f>A36</f>
        <v>5</v>
      </c>
      <c r="F15" s="10" t="s">
        <v>2</v>
      </c>
      <c r="G15" s="11">
        <f>+A36</f>
        <v>5</v>
      </c>
      <c r="H15" s="10" t="s">
        <v>2</v>
      </c>
      <c r="I15" s="11">
        <f>A36</f>
        <v>5</v>
      </c>
      <c r="J15" s="10" t="s">
        <v>2</v>
      </c>
      <c r="K15" s="11">
        <f>A36</f>
        <v>5</v>
      </c>
    </row>
    <row r="17" spans="1:15" ht="50.25">
      <c r="A17" s="4" t="s">
        <v>3</v>
      </c>
      <c r="L17" s="5">
        <f>A36</f>
        <v>5</v>
      </c>
      <c r="M17" s="6" t="s">
        <v>1</v>
      </c>
      <c r="N17" s="6" t="s">
        <v>2</v>
      </c>
      <c r="O17" s="7">
        <f>A37</f>
        <v>4</v>
      </c>
    </row>
    <row r="36" ht="16.5">
      <c r="A36" s="2">
        <f>RANDBETWEEN(2,6)</f>
        <v>5</v>
      </c>
    </row>
    <row r="37" ht="16.5">
      <c r="A37" s="2">
        <f>RANDBETWEEN(1,9)</f>
        <v>4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0:O37"/>
  <sheetViews>
    <sheetView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12.140625" style="2" customWidth="1"/>
    <col min="3" max="3" width="4.421875" style="2" customWidth="1"/>
    <col min="4" max="4" width="14.140625" style="2" customWidth="1"/>
    <col min="5" max="5" width="4.57421875" style="2" customWidth="1"/>
    <col min="6" max="6" width="15.421875" style="2" customWidth="1"/>
    <col min="7" max="7" width="4.421875" style="2" customWidth="1"/>
    <col min="8" max="8" width="15.421875" style="2" customWidth="1"/>
    <col min="9" max="9" width="4.8515625" style="2" customWidth="1"/>
    <col min="10" max="10" width="15.7109375" style="2" customWidth="1"/>
    <col min="11" max="11" width="4.421875" style="2" customWidth="1"/>
    <col min="12" max="12" width="13.7109375" style="2" customWidth="1"/>
    <col min="13" max="13" width="5.8515625" style="2" customWidth="1"/>
    <col min="14" max="14" width="4.8515625" style="2" customWidth="1"/>
    <col min="15" max="15" width="17.57421875" style="2" customWidth="1"/>
    <col min="16" max="16384" width="9.140625" style="2" customWidth="1"/>
  </cols>
  <sheetData>
    <row r="10" spans="2:15" s="1" customFormat="1" ht="39.75">
      <c r="B10" s="8">
        <v>1</v>
      </c>
      <c r="C10" s="8"/>
      <c r="D10" s="8">
        <v>2</v>
      </c>
      <c r="E10" s="8"/>
      <c r="F10" s="8">
        <v>3</v>
      </c>
      <c r="G10" s="8"/>
      <c r="H10" s="8">
        <v>4</v>
      </c>
      <c r="I10" s="8"/>
      <c r="J10" s="8">
        <v>5</v>
      </c>
      <c r="K10" s="8"/>
      <c r="L10" s="8">
        <v>6</v>
      </c>
      <c r="O10" s="8">
        <f>RANDBETWEEN(12,100)</f>
        <v>29</v>
      </c>
    </row>
    <row r="12" spans="2:15" s="1" customFormat="1" ht="39.75">
      <c r="B12" s="9">
        <f>(B10*A36)-A37</f>
        <v>-2</v>
      </c>
      <c r="C12" s="1" t="s">
        <v>0</v>
      </c>
      <c r="D12" s="9">
        <f>(D10*A36)-A37</f>
        <v>1</v>
      </c>
      <c r="E12" s="1" t="s">
        <v>0</v>
      </c>
      <c r="F12" s="9">
        <f>(F10*A36)-A37</f>
        <v>4</v>
      </c>
      <c r="G12" s="1" t="s">
        <v>0</v>
      </c>
      <c r="H12" s="9">
        <f>(H10*A36)-A37</f>
        <v>7</v>
      </c>
      <c r="I12" s="1" t="s">
        <v>0</v>
      </c>
      <c r="J12" s="9">
        <f>(J10*A36)-A37</f>
        <v>10</v>
      </c>
      <c r="K12" s="1" t="s">
        <v>0</v>
      </c>
      <c r="L12" s="9">
        <f>(L10*A36)-A37</f>
        <v>13</v>
      </c>
      <c r="O12" s="8">
        <f>(O10*A36)-A37</f>
        <v>82</v>
      </c>
    </row>
    <row r="14" ht="7.5" customHeight="1"/>
    <row r="15" spans="2:11" s="3" customFormat="1" ht="30" customHeight="1">
      <c r="B15" s="10" t="s">
        <v>2</v>
      </c>
      <c r="C15" s="11">
        <f>A36</f>
        <v>3</v>
      </c>
      <c r="D15" s="10" t="s">
        <v>2</v>
      </c>
      <c r="E15" s="11">
        <f>A36</f>
        <v>3</v>
      </c>
      <c r="F15" s="10" t="s">
        <v>2</v>
      </c>
      <c r="G15" s="11">
        <f>+A36</f>
        <v>3</v>
      </c>
      <c r="H15" s="10" t="s">
        <v>2</v>
      </c>
      <c r="I15" s="11">
        <f>A36</f>
        <v>3</v>
      </c>
      <c r="J15" s="10" t="s">
        <v>2</v>
      </c>
      <c r="K15" s="11">
        <f>A36</f>
        <v>3</v>
      </c>
    </row>
    <row r="17" spans="1:15" ht="50.25">
      <c r="A17" s="4" t="s">
        <v>3</v>
      </c>
      <c r="L17" s="5">
        <f>A36</f>
        <v>3</v>
      </c>
      <c r="M17" s="6" t="s">
        <v>1</v>
      </c>
      <c r="N17" s="6" t="s">
        <v>4</v>
      </c>
      <c r="O17" s="7">
        <f>A37</f>
        <v>5</v>
      </c>
    </row>
    <row r="36" ht="16.5">
      <c r="A36" s="2">
        <f>RANDBETWEEN(2,6)</f>
        <v>3</v>
      </c>
    </row>
    <row r="37" ht="16.5">
      <c r="A37" s="2">
        <f>RANDBETWEEN(1,9)</f>
        <v>5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0:O37"/>
  <sheetViews>
    <sheetView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12.140625" style="2" customWidth="1"/>
    <col min="3" max="3" width="4.28125" style="2" customWidth="1"/>
    <col min="4" max="4" width="14.140625" style="2" customWidth="1"/>
    <col min="5" max="5" width="4.57421875" style="2" customWidth="1"/>
    <col min="6" max="6" width="15.421875" style="2" customWidth="1"/>
    <col min="7" max="7" width="4.421875" style="2" customWidth="1"/>
    <col min="8" max="8" width="15.421875" style="2" customWidth="1"/>
    <col min="9" max="9" width="4.421875" style="2" customWidth="1"/>
    <col min="10" max="10" width="15.7109375" style="2" customWidth="1"/>
    <col min="11" max="11" width="4.57421875" style="2" customWidth="1"/>
    <col min="12" max="12" width="15.421875" style="2" customWidth="1"/>
    <col min="13" max="13" width="5.8515625" style="2" customWidth="1"/>
    <col min="14" max="14" width="4.140625" style="2" customWidth="1"/>
    <col min="15" max="15" width="20.28125" style="2" customWidth="1"/>
    <col min="16" max="16384" width="9.140625" style="2" customWidth="1"/>
  </cols>
  <sheetData>
    <row r="10" spans="2:15" s="1" customFormat="1" ht="39.75">
      <c r="B10" s="8">
        <v>1</v>
      </c>
      <c r="C10" s="8"/>
      <c r="D10" s="8">
        <v>2</v>
      </c>
      <c r="E10" s="8"/>
      <c r="F10" s="8">
        <v>3</v>
      </c>
      <c r="G10" s="8"/>
      <c r="H10" s="8">
        <v>4</v>
      </c>
      <c r="I10" s="8"/>
      <c r="J10" s="8">
        <v>5</v>
      </c>
      <c r="K10" s="8"/>
      <c r="L10" s="8">
        <v>6</v>
      </c>
      <c r="O10" s="8">
        <f>RANDBETWEEN(12,100)</f>
        <v>64</v>
      </c>
    </row>
    <row r="11" ht="16.5">
      <c r="O11" s="12"/>
    </row>
    <row r="12" spans="2:15" s="1" customFormat="1" ht="39.75">
      <c r="B12" s="9">
        <f>(B10*-A36)+A37</f>
        <v>-2</v>
      </c>
      <c r="C12" s="1" t="s">
        <v>0</v>
      </c>
      <c r="D12" s="9">
        <f>(D10*-A36)+A37</f>
        <v>-5</v>
      </c>
      <c r="E12" s="1" t="s">
        <v>0</v>
      </c>
      <c r="F12" s="9">
        <f>(F10*-A36)+A37</f>
        <v>-8</v>
      </c>
      <c r="G12" s="1" t="s">
        <v>0</v>
      </c>
      <c r="H12" s="9">
        <f>(H10*-A36)+A37</f>
        <v>-11</v>
      </c>
      <c r="I12" s="1" t="s">
        <v>0</v>
      </c>
      <c r="J12" s="9">
        <f>(J10*-A36)+A37</f>
        <v>-14</v>
      </c>
      <c r="K12" s="1" t="s">
        <v>0</v>
      </c>
      <c r="L12" s="9">
        <f>(L10*-A36)+A37</f>
        <v>-17</v>
      </c>
      <c r="O12" s="13">
        <f>(O10*-A36)+A37</f>
        <v>-191</v>
      </c>
    </row>
    <row r="14" ht="7.5" customHeight="1"/>
    <row r="15" spans="2:11" s="3" customFormat="1" ht="30" customHeight="1">
      <c r="B15" s="10" t="s">
        <v>4</v>
      </c>
      <c r="C15" s="11">
        <f>A36</f>
        <v>3</v>
      </c>
      <c r="D15" s="10" t="s">
        <v>4</v>
      </c>
      <c r="E15" s="11">
        <f>A36</f>
        <v>3</v>
      </c>
      <c r="F15" s="10" t="s">
        <v>4</v>
      </c>
      <c r="G15" s="11">
        <f>+A36</f>
        <v>3</v>
      </c>
      <c r="H15" s="10" t="s">
        <v>4</v>
      </c>
      <c r="I15" s="11">
        <f>A36</f>
        <v>3</v>
      </c>
      <c r="J15" s="10" t="s">
        <v>4</v>
      </c>
      <c r="K15" s="11">
        <f>A36</f>
        <v>3</v>
      </c>
    </row>
    <row r="17" spans="1:15" ht="50.25">
      <c r="A17" s="4" t="s">
        <v>3</v>
      </c>
      <c r="L17" s="5">
        <f>-A36</f>
        <v>-3</v>
      </c>
      <c r="M17" s="6" t="s">
        <v>1</v>
      </c>
      <c r="N17" s="6" t="s">
        <v>2</v>
      </c>
      <c r="O17" s="7">
        <f>A37</f>
        <v>1</v>
      </c>
    </row>
    <row r="36" ht="16.5">
      <c r="A36" s="2">
        <f>RANDBETWEEN(2,6)</f>
        <v>3</v>
      </c>
    </row>
    <row r="37" ht="16.5">
      <c r="A37" s="2">
        <f>RANDBETWEEN(1,9)</f>
        <v>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0:O37"/>
  <sheetViews>
    <sheetView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14.140625" style="2" customWidth="1"/>
    <col min="3" max="3" width="4.421875" style="2" customWidth="1"/>
    <col min="4" max="4" width="14.140625" style="2" customWidth="1"/>
    <col min="5" max="5" width="4.57421875" style="2" customWidth="1"/>
    <col min="6" max="6" width="15.421875" style="2" customWidth="1"/>
    <col min="7" max="7" width="4.421875" style="2" customWidth="1"/>
    <col min="8" max="8" width="15.421875" style="2" customWidth="1"/>
    <col min="9" max="9" width="4.8515625" style="2" customWidth="1"/>
    <col min="10" max="10" width="15.7109375" style="2" customWidth="1"/>
    <col min="11" max="11" width="4.421875" style="2" customWidth="1"/>
    <col min="12" max="12" width="15.00390625" style="2" customWidth="1"/>
    <col min="13" max="13" width="5.8515625" style="2" customWidth="1"/>
    <col min="14" max="14" width="4.8515625" style="2" customWidth="1"/>
    <col min="15" max="15" width="17.57421875" style="2" customWidth="1"/>
    <col min="16" max="16384" width="9.140625" style="2" customWidth="1"/>
  </cols>
  <sheetData>
    <row r="10" spans="2:15" s="1" customFormat="1" ht="39.75">
      <c r="B10" s="8">
        <v>1</v>
      </c>
      <c r="C10" s="8"/>
      <c r="D10" s="8">
        <v>2</v>
      </c>
      <c r="E10" s="8"/>
      <c r="F10" s="8">
        <v>3</v>
      </c>
      <c r="G10" s="8"/>
      <c r="H10" s="8">
        <v>4</v>
      </c>
      <c r="I10" s="8"/>
      <c r="J10" s="8">
        <v>5</v>
      </c>
      <c r="K10" s="8"/>
      <c r="L10" s="8">
        <v>6</v>
      </c>
      <c r="O10" s="13">
        <f>RANDBETWEEN(12,100)</f>
        <v>45</v>
      </c>
    </row>
    <row r="11" ht="16.5">
      <c r="O11" s="12"/>
    </row>
    <row r="12" spans="2:15" s="1" customFormat="1" ht="39.75">
      <c r="B12" s="9">
        <f>(B10*-A36)-A37</f>
        <v>-12</v>
      </c>
      <c r="C12" s="1" t="s">
        <v>0</v>
      </c>
      <c r="D12" s="9">
        <f>(D10*-A36)-A37</f>
        <v>-16</v>
      </c>
      <c r="E12" s="1" t="s">
        <v>0</v>
      </c>
      <c r="F12" s="9">
        <f>(F10*-A36)-A37</f>
        <v>-20</v>
      </c>
      <c r="G12" s="1" t="s">
        <v>0</v>
      </c>
      <c r="H12" s="9">
        <f>(H10*-A36)-A37</f>
        <v>-24</v>
      </c>
      <c r="I12" s="1" t="s">
        <v>0</v>
      </c>
      <c r="J12" s="9">
        <f>(J10*-A36)-A37</f>
        <v>-28</v>
      </c>
      <c r="K12" s="1" t="s">
        <v>0</v>
      </c>
      <c r="L12" s="9">
        <f>(L10*-A36)-A37</f>
        <v>-32</v>
      </c>
      <c r="O12" s="13">
        <f>(O10*A36)+A37</f>
        <v>188</v>
      </c>
    </row>
    <row r="14" ht="7.5" customHeight="1"/>
    <row r="15" spans="2:11" s="3" customFormat="1" ht="30" customHeight="1">
      <c r="B15" s="10" t="s">
        <v>4</v>
      </c>
      <c r="C15" s="11">
        <f>A36</f>
        <v>4</v>
      </c>
      <c r="D15" s="10" t="s">
        <v>4</v>
      </c>
      <c r="E15" s="11">
        <f>A36</f>
        <v>4</v>
      </c>
      <c r="F15" s="10" t="s">
        <v>4</v>
      </c>
      <c r="G15" s="11">
        <f>+A36</f>
        <v>4</v>
      </c>
      <c r="H15" s="10" t="s">
        <v>4</v>
      </c>
      <c r="I15" s="11">
        <f>A36</f>
        <v>4</v>
      </c>
      <c r="J15" s="10" t="s">
        <v>4</v>
      </c>
      <c r="K15" s="11">
        <f>A36</f>
        <v>4</v>
      </c>
    </row>
    <row r="17" spans="1:15" ht="50.25">
      <c r="A17" s="4" t="s">
        <v>3</v>
      </c>
      <c r="L17" s="5">
        <f>-A36</f>
        <v>-4</v>
      </c>
      <c r="M17" s="6" t="s">
        <v>1</v>
      </c>
      <c r="N17" s="6" t="s">
        <v>4</v>
      </c>
      <c r="O17" s="7">
        <f>A37</f>
        <v>8</v>
      </c>
    </row>
    <row r="36" ht="16.5">
      <c r="A36" s="2">
        <f>RANDBETWEEN(2,6)</f>
        <v>4</v>
      </c>
    </row>
    <row r="37" ht="16.5">
      <c r="A37" s="2">
        <f>RANDBETWEEN(1,9)</f>
        <v>8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20"/>
  <sheetViews>
    <sheetView workbookViewId="0" topLeftCell="A1">
      <selection activeCell="A1" sqref="A1"/>
    </sheetView>
  </sheetViews>
  <sheetFormatPr defaultColWidth="9.140625" defaultRowHeight="28.5" customHeight="1"/>
  <cols>
    <col min="1" max="1" width="9.28125" style="16" bestFit="1" customWidth="1"/>
    <col min="2" max="2" width="7.7109375" style="14" customWidth="1"/>
    <col min="3" max="3" width="1.28515625" style="14" customWidth="1"/>
    <col min="4" max="4" width="8.140625" style="14" customWidth="1"/>
    <col min="5" max="5" width="1.421875" style="14" customWidth="1"/>
    <col min="6" max="6" width="8.57421875" style="14" customWidth="1"/>
    <col min="7" max="7" width="1.57421875" style="14" customWidth="1"/>
    <col min="8" max="8" width="8.421875" style="14" customWidth="1"/>
    <col min="9" max="9" width="1.57421875" style="14" customWidth="1"/>
    <col min="10" max="10" width="8.421875" style="14" customWidth="1"/>
    <col min="11" max="11" width="1.7109375" style="14" customWidth="1"/>
    <col min="12" max="12" width="8.421875" style="14" customWidth="1"/>
    <col min="13" max="13" width="9.140625" style="14" customWidth="1"/>
    <col min="14" max="14" width="9.140625" style="15" customWidth="1"/>
    <col min="15" max="18" width="9.140625" style="14" customWidth="1"/>
    <col min="19" max="19" width="3.7109375" style="14" customWidth="1"/>
    <col min="20" max="20" width="3.140625" style="14" customWidth="1"/>
    <col min="21" max="16384" width="9.140625" style="14" customWidth="1"/>
  </cols>
  <sheetData>
    <row r="1" ht="19.5" customHeight="1">
      <c r="A1" s="14"/>
    </row>
    <row r="2" spans="1:24" ht="28.5" customHeight="1">
      <c r="A2" s="16">
        <v>1</v>
      </c>
      <c r="B2" s="18">
        <f>(1*W2)+X2</f>
        <v>9</v>
      </c>
      <c r="C2" s="18" t="s">
        <v>0</v>
      </c>
      <c r="D2" s="18">
        <f>(2*W2)+X2</f>
        <v>13</v>
      </c>
      <c r="E2" s="18" t="s">
        <v>0</v>
      </c>
      <c r="F2" s="18">
        <f>(3*W2)+X2</f>
        <v>17</v>
      </c>
      <c r="G2" s="18" t="s">
        <v>0</v>
      </c>
      <c r="H2" s="18">
        <f>(4*W2)+X2</f>
        <v>21</v>
      </c>
      <c r="I2" s="18" t="s">
        <v>0</v>
      </c>
      <c r="J2" s="18">
        <f>(5*W2)+X2</f>
        <v>25</v>
      </c>
      <c r="K2" s="18" t="s">
        <v>0</v>
      </c>
      <c r="L2" s="18">
        <f>(6*W2)+X2</f>
        <v>29</v>
      </c>
      <c r="N2" s="15" t="s">
        <v>5</v>
      </c>
      <c r="R2" s="17">
        <f>W2</f>
        <v>4</v>
      </c>
      <c r="S2" s="17" t="s">
        <v>1</v>
      </c>
      <c r="T2" s="17" t="s">
        <v>2</v>
      </c>
      <c r="U2" s="17">
        <f>X2</f>
        <v>5</v>
      </c>
      <c r="W2" s="14">
        <f>RANDBETWEEN(2,4)</f>
        <v>4</v>
      </c>
      <c r="X2" s="14">
        <f>RANDBETWEEN(1,9)</f>
        <v>5</v>
      </c>
    </row>
    <row r="3" spans="2:21" ht="7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R3" s="17"/>
      <c r="S3" s="17"/>
      <c r="T3" s="17"/>
      <c r="U3" s="17"/>
    </row>
    <row r="4" spans="1:24" ht="28.5" customHeight="1">
      <c r="A4" s="16">
        <v>2</v>
      </c>
      <c r="B4" s="18">
        <f>(1*W4)-X4</f>
        <v>2</v>
      </c>
      <c r="C4" s="18" t="s">
        <v>0</v>
      </c>
      <c r="D4" s="18">
        <f>(2*W4)-X4</f>
        <v>6</v>
      </c>
      <c r="E4" s="18" t="s">
        <v>0</v>
      </c>
      <c r="F4" s="18">
        <f>(3*W4)-X4</f>
        <v>10</v>
      </c>
      <c r="G4" s="18" t="s">
        <v>0</v>
      </c>
      <c r="H4" s="18">
        <f>(4*W4)-X4</f>
        <v>14</v>
      </c>
      <c r="I4" s="18" t="s">
        <v>0</v>
      </c>
      <c r="J4" s="18">
        <f>(5*W4)-X4</f>
        <v>18</v>
      </c>
      <c r="K4" s="18" t="s">
        <v>0</v>
      </c>
      <c r="L4" s="18">
        <f>(6*W4)-X4</f>
        <v>22</v>
      </c>
      <c r="N4" s="15" t="s">
        <v>5</v>
      </c>
      <c r="R4" s="17">
        <f>W4</f>
        <v>4</v>
      </c>
      <c r="S4" s="17" t="s">
        <v>1</v>
      </c>
      <c r="T4" s="17" t="s">
        <v>4</v>
      </c>
      <c r="U4" s="17">
        <f>X4</f>
        <v>2</v>
      </c>
      <c r="W4" s="14">
        <f>RANDBETWEEN(2,4)</f>
        <v>4</v>
      </c>
      <c r="X4" s="14">
        <f>RANDBETWEEN(1,9)</f>
        <v>2</v>
      </c>
    </row>
    <row r="5" spans="2:21" ht="8.2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R5" s="17"/>
      <c r="S5" s="17"/>
      <c r="T5" s="17"/>
      <c r="U5" s="17"/>
    </row>
    <row r="6" spans="1:24" ht="28.5" customHeight="1">
      <c r="A6" s="16">
        <v>3</v>
      </c>
      <c r="B6" s="18">
        <f>(1*-W6)+X6</f>
        <v>7</v>
      </c>
      <c r="C6" s="18" t="s">
        <v>0</v>
      </c>
      <c r="D6" s="18">
        <f>(2*-W6)+X6</f>
        <v>5</v>
      </c>
      <c r="E6" s="18" t="s">
        <v>0</v>
      </c>
      <c r="F6" s="18">
        <f>(3*-W6)+X6</f>
        <v>3</v>
      </c>
      <c r="G6" s="18" t="s">
        <v>0</v>
      </c>
      <c r="H6" s="18">
        <f>(4*-W6)+X6</f>
        <v>1</v>
      </c>
      <c r="I6" s="18" t="s">
        <v>0</v>
      </c>
      <c r="J6" s="18">
        <f>(5*-W6)+X6</f>
        <v>-1</v>
      </c>
      <c r="K6" s="18" t="s">
        <v>0</v>
      </c>
      <c r="L6" s="18">
        <f>(6*-W6)+X6</f>
        <v>-3</v>
      </c>
      <c r="N6" s="15" t="s">
        <v>5</v>
      </c>
      <c r="R6" s="17">
        <f>-W6</f>
        <v>-2</v>
      </c>
      <c r="S6" s="17" t="s">
        <v>1</v>
      </c>
      <c r="T6" s="17" t="s">
        <v>2</v>
      </c>
      <c r="U6" s="17">
        <f>X6</f>
        <v>9</v>
      </c>
      <c r="W6" s="14">
        <f>RANDBETWEEN(2,4)</f>
        <v>2</v>
      </c>
      <c r="X6" s="14">
        <f>RANDBETWEEN(1,9)</f>
        <v>9</v>
      </c>
    </row>
    <row r="7" spans="2:21" ht="8.2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R7" s="17"/>
      <c r="S7" s="17"/>
      <c r="T7" s="17"/>
      <c r="U7" s="17"/>
    </row>
    <row r="8" spans="1:24" ht="28.5" customHeight="1">
      <c r="A8" s="16">
        <v>4</v>
      </c>
      <c r="B8" s="18">
        <f>(1*W8)+X8</f>
        <v>5</v>
      </c>
      <c r="C8" s="18" t="s">
        <v>0</v>
      </c>
      <c r="D8" s="18">
        <f>(2*W8)+X8</f>
        <v>8</v>
      </c>
      <c r="E8" s="18" t="s">
        <v>0</v>
      </c>
      <c r="F8" s="18">
        <f>(3*W8)+X8</f>
        <v>11</v>
      </c>
      <c r="G8" s="18" t="s">
        <v>0</v>
      </c>
      <c r="H8" s="18">
        <f>(4*W8)+X8</f>
        <v>14</v>
      </c>
      <c r="I8" s="18" t="s">
        <v>0</v>
      </c>
      <c r="J8" s="18">
        <f>(5*W8)+X8</f>
        <v>17</v>
      </c>
      <c r="K8" s="18" t="s">
        <v>0</v>
      </c>
      <c r="L8" s="18">
        <f>(6*W8)+X8</f>
        <v>20</v>
      </c>
      <c r="N8" s="15" t="s">
        <v>5</v>
      </c>
      <c r="R8" s="17">
        <f>W8</f>
        <v>3</v>
      </c>
      <c r="S8" s="17" t="s">
        <v>1</v>
      </c>
      <c r="T8" s="17" t="s">
        <v>2</v>
      </c>
      <c r="U8" s="17">
        <f>X8</f>
        <v>2</v>
      </c>
      <c r="W8" s="14">
        <f>RANDBETWEEN(2,4)</f>
        <v>3</v>
      </c>
      <c r="X8" s="14">
        <f>RANDBETWEEN(1,9)</f>
        <v>2</v>
      </c>
    </row>
    <row r="9" spans="2:21" ht="9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R9" s="17"/>
      <c r="S9" s="17"/>
      <c r="T9" s="17"/>
      <c r="U9" s="17"/>
    </row>
    <row r="10" spans="1:24" ht="28.5" customHeight="1">
      <c r="A10" s="16">
        <v>5</v>
      </c>
      <c r="B10" s="18">
        <f>(1*-W10)-X10</f>
        <v>-10</v>
      </c>
      <c r="C10" s="18" t="s">
        <v>0</v>
      </c>
      <c r="D10" s="18">
        <f>(2*-W10)-X10</f>
        <v>-12</v>
      </c>
      <c r="E10" s="18" t="s">
        <v>0</v>
      </c>
      <c r="F10" s="18">
        <f>(3*-W10)-X10</f>
        <v>-14</v>
      </c>
      <c r="G10" s="18" t="s">
        <v>0</v>
      </c>
      <c r="H10" s="18">
        <f>(4*-W10)-X10</f>
        <v>-16</v>
      </c>
      <c r="I10" s="18" t="s">
        <v>0</v>
      </c>
      <c r="J10" s="18">
        <f>(5*-W10)-X10</f>
        <v>-18</v>
      </c>
      <c r="K10" s="18" t="s">
        <v>0</v>
      </c>
      <c r="L10" s="18">
        <f>(6*-W10)-X10</f>
        <v>-20</v>
      </c>
      <c r="N10" s="15" t="s">
        <v>5</v>
      </c>
      <c r="R10" s="17">
        <f>-W10</f>
        <v>-2</v>
      </c>
      <c r="S10" s="17" t="s">
        <v>1</v>
      </c>
      <c r="T10" s="17" t="s">
        <v>4</v>
      </c>
      <c r="U10" s="17">
        <f>X10</f>
        <v>8</v>
      </c>
      <c r="W10" s="14">
        <f>RANDBETWEEN(2,4)</f>
        <v>2</v>
      </c>
      <c r="X10" s="14">
        <f>RANDBETWEEN(1,9)</f>
        <v>8</v>
      </c>
    </row>
    <row r="11" spans="2:21" ht="8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R11" s="17"/>
      <c r="S11" s="17"/>
      <c r="T11" s="17"/>
      <c r="U11" s="17"/>
    </row>
    <row r="12" spans="1:24" ht="28.5" customHeight="1">
      <c r="A12" s="16">
        <v>6</v>
      </c>
      <c r="B12" s="18">
        <f>(1*W12)-X12</f>
        <v>-6</v>
      </c>
      <c r="C12" s="18" t="s">
        <v>0</v>
      </c>
      <c r="D12" s="18">
        <f>(2*W12)-X12</f>
        <v>-4</v>
      </c>
      <c r="E12" s="18" t="s">
        <v>0</v>
      </c>
      <c r="F12" s="18">
        <f>(3*W12)-X12</f>
        <v>-2</v>
      </c>
      <c r="G12" s="18" t="s">
        <v>0</v>
      </c>
      <c r="H12" s="18">
        <f>(4*W12)-X12</f>
        <v>0</v>
      </c>
      <c r="I12" s="18" t="s">
        <v>0</v>
      </c>
      <c r="J12" s="18">
        <f>(5*W12)-X12</f>
        <v>2</v>
      </c>
      <c r="K12" s="18" t="s">
        <v>0</v>
      </c>
      <c r="L12" s="18">
        <f>(6*W12)-X12</f>
        <v>4</v>
      </c>
      <c r="N12" s="15" t="s">
        <v>5</v>
      </c>
      <c r="R12" s="17">
        <f>W12</f>
        <v>2</v>
      </c>
      <c r="S12" s="17" t="s">
        <v>1</v>
      </c>
      <c r="T12" s="17" t="s">
        <v>4</v>
      </c>
      <c r="U12" s="17">
        <f>X12</f>
        <v>8</v>
      </c>
      <c r="W12" s="14">
        <f>RANDBETWEEN(2,4)</f>
        <v>2</v>
      </c>
      <c r="X12" s="14">
        <f>RANDBETWEEN(1,9)</f>
        <v>8</v>
      </c>
    </row>
    <row r="13" spans="2:21" ht="8.2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R13" s="17"/>
      <c r="S13" s="17"/>
      <c r="T13" s="17"/>
      <c r="U13" s="17"/>
    </row>
    <row r="14" spans="1:24" ht="28.5" customHeight="1">
      <c r="A14" s="16">
        <v>7</v>
      </c>
      <c r="B14" s="18">
        <f>(1*-W14)+X14</f>
        <v>-1</v>
      </c>
      <c r="C14" s="18" t="s">
        <v>0</v>
      </c>
      <c r="D14" s="18">
        <f>(2*-W14)+X14</f>
        <v>-3</v>
      </c>
      <c r="E14" s="18" t="s">
        <v>0</v>
      </c>
      <c r="F14" s="18">
        <f>(3*-W14)+X14</f>
        <v>-5</v>
      </c>
      <c r="G14" s="18" t="s">
        <v>0</v>
      </c>
      <c r="H14" s="18">
        <f>(4*-W14)+X14</f>
        <v>-7</v>
      </c>
      <c r="I14" s="18" t="s">
        <v>0</v>
      </c>
      <c r="J14" s="18">
        <f>(5*-W14)+X14</f>
        <v>-9</v>
      </c>
      <c r="K14" s="18" t="s">
        <v>0</v>
      </c>
      <c r="L14" s="18">
        <f>(6*-W14)+X14</f>
        <v>-11</v>
      </c>
      <c r="N14" s="15" t="s">
        <v>5</v>
      </c>
      <c r="R14" s="17">
        <f>-W14</f>
        <v>-2</v>
      </c>
      <c r="S14" s="17" t="s">
        <v>1</v>
      </c>
      <c r="T14" s="17" t="s">
        <v>2</v>
      </c>
      <c r="U14" s="17">
        <f>X14</f>
        <v>1</v>
      </c>
      <c r="W14" s="14">
        <f>RANDBETWEEN(2,4)</f>
        <v>2</v>
      </c>
      <c r="X14" s="14">
        <f>RANDBETWEEN(1,9)</f>
        <v>1</v>
      </c>
    </row>
    <row r="15" spans="2:21" ht="9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R15" s="17"/>
      <c r="S15" s="17"/>
      <c r="T15" s="17"/>
      <c r="U15" s="17"/>
    </row>
    <row r="16" spans="1:24" ht="28.5" customHeight="1">
      <c r="A16" s="16">
        <v>8</v>
      </c>
      <c r="B16" s="18">
        <f>(1*W16)+X16</f>
        <v>12</v>
      </c>
      <c r="C16" s="18" t="s">
        <v>0</v>
      </c>
      <c r="D16" s="18">
        <f>(2*W16)+X16</f>
        <v>16</v>
      </c>
      <c r="E16" s="18" t="s">
        <v>0</v>
      </c>
      <c r="F16" s="18">
        <f>(3*W16)+X16</f>
        <v>20</v>
      </c>
      <c r="G16" s="18" t="s">
        <v>0</v>
      </c>
      <c r="H16" s="18">
        <f>(4*W16)+X16</f>
        <v>24</v>
      </c>
      <c r="I16" s="18" t="s">
        <v>0</v>
      </c>
      <c r="J16" s="18">
        <f>(5*W16)+X16</f>
        <v>28</v>
      </c>
      <c r="K16" s="18" t="s">
        <v>0</v>
      </c>
      <c r="L16" s="18">
        <f>(6*W16)+X16</f>
        <v>32</v>
      </c>
      <c r="N16" s="15" t="s">
        <v>5</v>
      </c>
      <c r="R16" s="17">
        <f>W16</f>
        <v>4</v>
      </c>
      <c r="S16" s="17" t="s">
        <v>1</v>
      </c>
      <c r="T16" s="17" t="s">
        <v>2</v>
      </c>
      <c r="U16" s="17">
        <f>X16</f>
        <v>8</v>
      </c>
      <c r="W16" s="14">
        <f>RANDBETWEEN(2,4)</f>
        <v>4</v>
      </c>
      <c r="X16" s="14">
        <f>RANDBETWEEN(1,9)</f>
        <v>8</v>
      </c>
    </row>
    <row r="17" spans="2:21" ht="9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R17" s="17"/>
      <c r="S17" s="17"/>
      <c r="T17" s="17"/>
      <c r="U17" s="17"/>
    </row>
    <row r="18" spans="1:24" ht="28.5" customHeight="1">
      <c r="A18" s="16">
        <v>9</v>
      </c>
      <c r="B18" s="18">
        <f>(1*-W18)-X18</f>
        <v>-4</v>
      </c>
      <c r="C18" s="18" t="s">
        <v>0</v>
      </c>
      <c r="D18" s="18">
        <f>(2*-W18)-X18</f>
        <v>-7</v>
      </c>
      <c r="E18" s="18" t="s">
        <v>0</v>
      </c>
      <c r="F18" s="18">
        <f>(3*-W18)-X18</f>
        <v>-10</v>
      </c>
      <c r="G18" s="18" t="s">
        <v>0</v>
      </c>
      <c r="H18" s="18">
        <f>(4*-W18)-X18</f>
        <v>-13</v>
      </c>
      <c r="I18" s="18" t="s">
        <v>0</v>
      </c>
      <c r="J18" s="18">
        <f>(5*-W18)-X18</f>
        <v>-16</v>
      </c>
      <c r="K18" s="18" t="s">
        <v>0</v>
      </c>
      <c r="L18" s="18">
        <f>(6*-W18)-X18</f>
        <v>-19</v>
      </c>
      <c r="N18" s="15" t="s">
        <v>5</v>
      </c>
      <c r="R18" s="17">
        <f>-W18</f>
        <v>-3</v>
      </c>
      <c r="S18" s="17" t="s">
        <v>1</v>
      </c>
      <c r="T18" s="17" t="s">
        <v>4</v>
      </c>
      <c r="U18" s="17">
        <f>X18</f>
        <v>1</v>
      </c>
      <c r="W18" s="14">
        <f>RANDBETWEEN(2,4)</f>
        <v>3</v>
      </c>
      <c r="X18" s="14">
        <f>RANDBETWEEN(1,9)</f>
        <v>1</v>
      </c>
    </row>
    <row r="19" spans="2:21" ht="11.2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R19" s="17"/>
      <c r="S19" s="17"/>
      <c r="T19" s="17"/>
      <c r="U19" s="17"/>
    </row>
    <row r="20" spans="1:24" ht="28.5" customHeight="1">
      <c r="A20" s="16">
        <v>10</v>
      </c>
      <c r="B20" s="18">
        <f>(1*W20)-X20</f>
        <v>-4</v>
      </c>
      <c r="C20" s="18" t="s">
        <v>0</v>
      </c>
      <c r="D20" s="18">
        <f>(2*W20)-X20</f>
        <v>-2</v>
      </c>
      <c r="E20" s="18" t="s">
        <v>0</v>
      </c>
      <c r="F20" s="18">
        <f>(3*W20)-X20</f>
        <v>0</v>
      </c>
      <c r="G20" s="18" t="s">
        <v>0</v>
      </c>
      <c r="H20" s="18">
        <f>(4*W20)-X20</f>
        <v>2</v>
      </c>
      <c r="I20" s="18" t="s">
        <v>0</v>
      </c>
      <c r="J20" s="18">
        <f>(5*W20)-X20</f>
        <v>4</v>
      </c>
      <c r="K20" s="18" t="s">
        <v>0</v>
      </c>
      <c r="L20" s="18">
        <f>(6*W20)-X20</f>
        <v>6</v>
      </c>
      <c r="N20" s="15" t="s">
        <v>5</v>
      </c>
      <c r="R20" s="17">
        <f>W20</f>
        <v>2</v>
      </c>
      <c r="S20" s="17" t="s">
        <v>1</v>
      </c>
      <c r="T20" s="17" t="s">
        <v>4</v>
      </c>
      <c r="U20" s="17">
        <f>X20</f>
        <v>6</v>
      </c>
      <c r="W20" s="14">
        <f>RANDBETWEEN(2,4)</f>
        <v>2</v>
      </c>
      <c r="X20" s="14">
        <f>RANDBETWEEN(1,9)</f>
        <v>6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mrbartonmaths.com</dc:creator>
  <cp:keywords/>
  <dc:description/>
  <cp:lastModifiedBy>Lea</cp:lastModifiedBy>
  <dcterms:created xsi:type="dcterms:W3CDTF">2005-11-25T15:14:08Z</dcterms:created>
  <dcterms:modified xsi:type="dcterms:W3CDTF">2005-12-11T19:51:05Z</dcterms:modified>
  <cp:category/>
  <cp:version/>
  <cp:contentType/>
  <cp:contentStatus/>
</cp:coreProperties>
</file>